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25" activeTab="0"/>
  </bookViews>
  <sheets>
    <sheet name="Body Fat" sheetId="1" r:id="rId1"/>
  </sheets>
  <definedNames>
    <definedName name="_xlnm.Print_Area" localSheetId="0">'Body Fat'!$B$2:$G$23</definedName>
  </definedNames>
  <calcPr fullCalcOnLoad="1"/>
</workbook>
</file>

<file path=xl/sharedStrings.xml><?xml version="1.0" encoding="utf-8"?>
<sst xmlns="http://schemas.openxmlformats.org/spreadsheetml/2006/main" count="30" uniqueCount="19">
  <si>
    <t>Weight</t>
  </si>
  <si>
    <t>pounds</t>
  </si>
  <si>
    <t>inches</t>
  </si>
  <si>
    <t>Gender</t>
  </si>
  <si>
    <t>Name</t>
  </si>
  <si>
    <t>Age</t>
  </si>
  <si>
    <t>Female</t>
  </si>
  <si>
    <t>Waist</t>
  </si>
  <si>
    <t>Wrist</t>
  </si>
  <si>
    <t>Forearm</t>
  </si>
  <si>
    <t>BODY FAT CALCULATOR</t>
  </si>
  <si>
    <t>Body Fat</t>
  </si>
  <si>
    <t>%</t>
  </si>
  <si>
    <t>Hip</t>
  </si>
  <si>
    <t>Neck</t>
  </si>
  <si>
    <t>Height</t>
  </si>
  <si>
    <t>Jill Bennington</t>
  </si>
  <si>
    <t>OPTION 1 : WEIGHT BASED</t>
  </si>
  <si>
    <t>OPTION 2 : HEIGHT BASED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</si>
</sst>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"/>
    <numFmt numFmtId="169" formatCode="0.00000000"/>
    <numFmt numFmtId="170" formatCode="0.00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b/>
      <sz val="14"/>
      <color indexed="9"/>
      <name val="Tahoma"/>
      <family val="2"/>
    </font>
    <font>
      <sz val="14"/>
      <name val="Tahoma"/>
      <family val="2"/>
    </font>
    <font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43" fontId="3" fillId="0" borderId="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 horizontal="left" indent="1"/>
    </xf>
    <xf numFmtId="0" fontId="23" fillId="0" borderId="15" xfId="0" applyFont="1" applyBorder="1" applyAlignment="1">
      <alignment horizontal="left" indent="1"/>
    </xf>
    <xf numFmtId="0" fontId="23" fillId="0" borderId="16" xfId="0" applyFont="1" applyBorder="1" applyAlignment="1">
      <alignment horizontal="left" indent="1"/>
    </xf>
    <xf numFmtId="0" fontId="23" fillId="0" borderId="17" xfId="0" applyFont="1" applyBorder="1" applyAlignment="1">
      <alignment horizontal="left" indent="1"/>
    </xf>
    <xf numFmtId="0" fontId="23" fillId="0" borderId="0" xfId="0" applyFont="1" applyBorder="1" applyAlignment="1">
      <alignment horizontal="left" indent="1"/>
    </xf>
    <xf numFmtId="0" fontId="23" fillId="0" borderId="18" xfId="0" applyFont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3" fillId="0" borderId="22" xfId="0" applyFont="1" applyBorder="1" applyAlignment="1">
      <alignment/>
    </xf>
    <xf numFmtId="43" fontId="23" fillId="0" borderId="18" xfId="42" applyFont="1" applyBorder="1" applyAlignment="1">
      <alignment horizontal="right" vertical="center" indent="1"/>
    </xf>
    <xf numFmtId="0" fontId="23" fillId="0" borderId="22" xfId="0" applyFont="1" applyBorder="1" applyAlignment="1">
      <alignment horizontal="left" indent="1"/>
    </xf>
    <xf numFmtId="43" fontId="23" fillId="0" borderId="18" xfId="42" applyFont="1" applyBorder="1" applyAlignment="1">
      <alignment/>
    </xf>
    <xf numFmtId="0" fontId="23" fillId="0" borderId="14" xfId="0" applyFont="1" applyBorder="1" applyAlignment="1">
      <alignment horizontal="left" indent="1"/>
    </xf>
    <xf numFmtId="2" fontId="23" fillId="0" borderId="16" xfId="0" applyNumberFormat="1" applyFont="1" applyBorder="1" applyAlignment="1">
      <alignment horizontal="right" vertical="center" indent="1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 horizontal="right" vertical="center" indent="1"/>
    </xf>
    <xf numFmtId="0" fontId="23" fillId="0" borderId="23" xfId="0" applyFont="1" applyBorder="1" applyAlignment="1">
      <alignment horizontal="left" indent="1"/>
    </xf>
    <xf numFmtId="2" fontId="23" fillId="0" borderId="18" xfId="0" applyNumberFormat="1" applyFont="1" applyBorder="1" applyAlignment="1">
      <alignment horizontal="right" vertical="center" indent="1"/>
    </xf>
    <xf numFmtId="0" fontId="23" fillId="33" borderId="13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0" fontId="23" fillId="33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>
      <font>
        <color indexed="9"/>
      </font>
      <border>
        <left>
          <color indexed="63"/>
        </left>
        <right style="thin">
          <color indexed="12"/>
        </right>
        <top>
          <color indexed="63"/>
        </top>
        <bottom>
          <color indexed="63"/>
        </bottom>
      </border>
    </dxf>
    <dxf>
      <font>
        <color indexed="9"/>
      </font>
      <border>
        <left style="thin">
          <color indexed="12"/>
        </left>
        <right>
          <color indexed="63"/>
        </right>
        <top>
          <color indexed="63"/>
        </top>
        <bottom>
          <color indexed="63"/>
        </bottom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tabSelected="1" zoomScalePageLayoutView="0" workbookViewId="0" topLeftCell="A1">
      <selection activeCell="I16" sqref="I16"/>
    </sheetView>
  </sheetViews>
  <sheetFormatPr defaultColWidth="9.140625" defaultRowHeight="12.75"/>
  <cols>
    <col min="1" max="1" width="2.140625" style="1" customWidth="1"/>
    <col min="2" max="3" width="13.7109375" style="1" customWidth="1"/>
    <col min="4" max="4" width="12.57421875" style="1" customWidth="1"/>
    <col min="5" max="5" width="13.00390625" style="1" customWidth="1"/>
    <col min="6" max="6" width="16.57421875" style="1" customWidth="1"/>
    <col min="7" max="7" width="16.421875" style="1" customWidth="1"/>
    <col min="8" max="8" width="9.140625" style="1" customWidth="1"/>
    <col min="9" max="9" width="32.28125" style="1" bestFit="1" customWidth="1"/>
    <col min="10" max="16384" width="9.140625" style="1" customWidth="1"/>
  </cols>
  <sheetData>
    <row r="2" spans="2:7" ht="18">
      <c r="B2" s="5" t="s">
        <v>10</v>
      </c>
      <c r="C2" s="6"/>
      <c r="D2" s="6"/>
      <c r="E2" s="6"/>
      <c r="F2" s="6"/>
      <c r="G2" s="7"/>
    </row>
    <row r="3" spans="2:7" ht="18">
      <c r="B3" s="8"/>
      <c r="C3" s="9"/>
      <c r="D3" s="9"/>
      <c r="E3" s="9"/>
      <c r="F3" s="9"/>
      <c r="G3" s="10"/>
    </row>
    <row r="4" spans="2:7" ht="18">
      <c r="B4" s="11" t="s">
        <v>4</v>
      </c>
      <c r="C4" s="12" t="s">
        <v>16</v>
      </c>
      <c r="D4" s="13"/>
      <c r="E4" s="14"/>
      <c r="F4" s="15"/>
      <c r="G4" s="10"/>
    </row>
    <row r="5" spans="2:7" ht="18">
      <c r="B5" s="8"/>
      <c r="C5" s="9"/>
      <c r="D5" s="9"/>
      <c r="E5" s="9"/>
      <c r="F5" s="9"/>
      <c r="G5" s="10"/>
    </row>
    <row r="6" spans="2:7" ht="18">
      <c r="B6" s="11" t="s">
        <v>5</v>
      </c>
      <c r="C6" s="16">
        <v>25</v>
      </c>
      <c r="D6" s="9"/>
      <c r="E6" s="9"/>
      <c r="F6" s="9"/>
      <c r="G6" s="10"/>
    </row>
    <row r="7" spans="2:7" ht="18">
      <c r="B7" s="8"/>
      <c r="C7" s="9"/>
      <c r="D7" s="9"/>
      <c r="E7" s="9"/>
      <c r="F7" s="9"/>
      <c r="G7" s="10"/>
    </row>
    <row r="8" spans="2:7" ht="18">
      <c r="B8" s="11" t="s">
        <v>3</v>
      </c>
      <c r="C8" s="16" t="s">
        <v>6</v>
      </c>
      <c r="D8" s="9"/>
      <c r="E8" s="9"/>
      <c r="F8" s="9"/>
      <c r="G8" s="10"/>
    </row>
    <row r="9" spans="2:7" ht="18">
      <c r="B9" s="11"/>
      <c r="C9" s="9"/>
      <c r="D9" s="9"/>
      <c r="E9" s="9"/>
      <c r="F9" s="9"/>
      <c r="G9" s="10"/>
    </row>
    <row r="10" spans="2:8" ht="18">
      <c r="B10" s="17" t="s">
        <v>17</v>
      </c>
      <c r="C10" s="18"/>
      <c r="D10" s="19"/>
      <c r="E10" s="17" t="s">
        <v>18</v>
      </c>
      <c r="F10" s="18"/>
      <c r="G10" s="19"/>
      <c r="H10" s="3"/>
    </row>
    <row r="11" spans="2:7" ht="18">
      <c r="B11" s="11"/>
      <c r="C11" s="9"/>
      <c r="D11" s="9"/>
      <c r="E11" s="20"/>
      <c r="F11" s="9"/>
      <c r="G11" s="10"/>
    </row>
    <row r="12" spans="2:8" ht="18">
      <c r="B12" s="11" t="s">
        <v>0</v>
      </c>
      <c r="C12" s="21">
        <v>150</v>
      </c>
      <c r="D12" s="15" t="s">
        <v>1</v>
      </c>
      <c r="E12" s="22" t="s">
        <v>15</v>
      </c>
      <c r="F12" s="23">
        <v>61</v>
      </c>
      <c r="G12" s="24" t="s">
        <v>2</v>
      </c>
      <c r="H12" s="3"/>
    </row>
    <row r="13" spans="2:7" ht="18">
      <c r="B13" s="11"/>
      <c r="C13" s="25"/>
      <c r="D13" s="15"/>
      <c r="E13" s="20"/>
      <c r="F13" s="26"/>
      <c r="G13" s="10"/>
    </row>
    <row r="14" spans="2:9" ht="18">
      <c r="B14" s="11" t="s">
        <v>7</v>
      </c>
      <c r="C14" s="21">
        <v>32</v>
      </c>
      <c r="D14" s="15" t="s">
        <v>2</v>
      </c>
      <c r="E14" s="22" t="s">
        <v>14</v>
      </c>
      <c r="F14" s="23">
        <v>20</v>
      </c>
      <c r="G14" s="24" t="s">
        <v>2</v>
      </c>
      <c r="H14" s="3"/>
      <c r="I14" s="2"/>
    </row>
    <row r="15" spans="2:9" ht="18">
      <c r="B15" s="11"/>
      <c r="C15" s="27"/>
      <c r="D15" s="15"/>
      <c r="E15" s="20"/>
      <c r="F15" s="26"/>
      <c r="G15" s="10"/>
      <c r="I15" s="2"/>
    </row>
    <row r="16" spans="2:9" ht="18">
      <c r="B16" s="28" t="s">
        <v>8</v>
      </c>
      <c r="C16" s="29">
        <v>24</v>
      </c>
      <c r="D16" s="15" t="s">
        <v>2</v>
      </c>
      <c r="E16" s="22" t="s">
        <v>7</v>
      </c>
      <c r="F16" s="23">
        <v>32</v>
      </c>
      <c r="G16" s="24" t="s">
        <v>2</v>
      </c>
      <c r="H16" s="3"/>
      <c r="I16" s="2"/>
    </row>
    <row r="17" spans="2:9" ht="18">
      <c r="B17" s="11"/>
      <c r="C17" s="27"/>
      <c r="D17" s="15"/>
      <c r="E17" s="20"/>
      <c r="F17" s="26"/>
      <c r="G17" s="10"/>
      <c r="I17" s="2"/>
    </row>
    <row r="18" spans="2:9" ht="18">
      <c r="B18" s="11" t="s">
        <v>13</v>
      </c>
      <c r="C18" s="29">
        <v>35</v>
      </c>
      <c r="D18" s="15" t="s">
        <v>2</v>
      </c>
      <c r="E18" s="22" t="s">
        <v>13</v>
      </c>
      <c r="F18" s="21">
        <v>35</v>
      </c>
      <c r="G18" s="24" t="s">
        <v>2</v>
      </c>
      <c r="I18" s="2"/>
    </row>
    <row r="19" spans="2:9" ht="18">
      <c r="B19" s="11"/>
      <c r="C19" s="27"/>
      <c r="D19" s="15"/>
      <c r="E19" s="20"/>
      <c r="F19" s="26"/>
      <c r="G19" s="10"/>
      <c r="I19" s="2"/>
    </row>
    <row r="20" spans="2:7" ht="18">
      <c r="B20" s="11" t="s">
        <v>9</v>
      </c>
      <c r="C20" s="29">
        <v>30</v>
      </c>
      <c r="D20" s="15" t="s">
        <v>2</v>
      </c>
      <c r="E20" s="20"/>
      <c r="F20" s="26"/>
      <c r="G20" s="10"/>
    </row>
    <row r="21" spans="2:7" ht="18">
      <c r="B21" s="11"/>
      <c r="C21" s="27"/>
      <c r="D21" s="9"/>
      <c r="E21" s="20"/>
      <c r="F21" s="26"/>
      <c r="G21" s="10"/>
    </row>
    <row r="22" spans="2:7" ht="18">
      <c r="B22" s="11" t="s">
        <v>11</v>
      </c>
      <c r="C22" s="29">
        <f>IF(C8="Female",(C12-(C12*0.732+8.987+C16/3.14-C14*0.157-C18*0.249+C20*0.434))*100/C12,(C12-(C12*1.082+94.42-C14*4.15))*100/C12)</f>
        <v>16.192458598726127</v>
      </c>
      <c r="D22" s="15" t="s">
        <v>12</v>
      </c>
      <c r="E22" s="22" t="s">
        <v>11</v>
      </c>
      <c r="F22" s="23">
        <f>IF(C8="Female",495/(1.29579-0.35004*LOG((F16+F18-F14)*2.54)+0.221*LOG(F12*2.54))-450,495/(1.0324-0.19077*LOG((F16-F14)*2.54)+0.15456*LOG(F12*2.54))-450)</f>
        <v>20.1716385028638</v>
      </c>
      <c r="G22" s="24" t="s">
        <v>12</v>
      </c>
    </row>
    <row r="23" spans="1:7" ht="18">
      <c r="A23" s="4"/>
      <c r="B23" s="30"/>
      <c r="C23" s="31"/>
      <c r="D23" s="31"/>
      <c r="E23" s="32"/>
      <c r="F23" s="31"/>
      <c r="G23" s="33"/>
    </row>
  </sheetData>
  <sheetProtection/>
  <mergeCells count="4">
    <mergeCell ref="B2:G2"/>
    <mergeCell ref="C4:E4"/>
    <mergeCell ref="B10:D10"/>
    <mergeCell ref="E10:G10"/>
  </mergeCells>
  <conditionalFormatting sqref="C18:D18 C16:D16 C20:D20 F18">
    <cfRule type="expression" priority="3" dxfId="3" stopIfTrue="1">
      <formula>$C$8="Male"</formula>
    </cfRule>
  </conditionalFormatting>
  <conditionalFormatting sqref="B16 B18 B20">
    <cfRule type="expression" priority="4" dxfId="2" stopIfTrue="1">
      <formula>$C$8="Male"</formula>
    </cfRule>
  </conditionalFormatting>
  <conditionalFormatting sqref="G18">
    <cfRule type="expression" priority="5" dxfId="1" stopIfTrue="1">
      <formula>$C$8="Male"</formula>
    </cfRule>
  </conditionalFormatting>
  <conditionalFormatting sqref="E18">
    <cfRule type="expression" priority="6" dxfId="0" stopIfTrue="1">
      <formula>$C$8="Male"</formula>
    </cfRule>
  </conditionalFormatting>
  <dataValidations count="2">
    <dataValidation allowBlank="1" showInputMessage="1" showErrorMessage="1" sqref="C4 C6"/>
    <dataValidation type="list" allowBlank="1" showInputMessage="1" showErrorMessage="1" sqref="C8">
      <formula1>"Female, Male"</formula1>
    </dataValidation>
  </dataValidations>
  <printOptions horizontalCentered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2009-06-07T03:29:03Z</cp:lastPrinted>
  <dcterms:created xsi:type="dcterms:W3CDTF">2009-05-24T06:23:57Z</dcterms:created>
  <dcterms:modified xsi:type="dcterms:W3CDTF">2015-02-02T21:05:49Z</dcterms:modified>
  <cp:category/>
  <cp:version/>
  <cp:contentType/>
  <cp:contentStatus/>
</cp:coreProperties>
</file>