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515" activeTab="0"/>
  </bookViews>
  <sheets>
    <sheet name="Academic Club Budget" sheetId="1" r:id="rId1"/>
  </sheets>
  <definedNames/>
  <calcPr calcId="162912"/>
</workbook>
</file>

<file path=xl/sharedStrings.xml><?xml version="1.0" encoding="utf-8"?>
<sst xmlns="http://schemas.openxmlformats.org/spreadsheetml/2006/main" count="17" uniqueCount="15">
  <si>
    <t>Academic Club Budget</t>
  </si>
  <si>
    <t>Cost of Trip:</t>
  </si>
  <si>
    <t>Amount still needed:</t>
  </si>
  <si>
    <t>Revenue:</t>
  </si>
  <si>
    <t>Expenses:</t>
  </si>
  <si>
    <t>Yearly Revenue</t>
  </si>
  <si>
    <t>Amount</t>
  </si>
  <si>
    <t>Yearly Expenses</t>
  </si>
  <si>
    <t>Dues</t>
  </si>
  <si>
    <t>Paper for flyers</t>
  </si>
  <si>
    <t>Fundraisers</t>
  </si>
  <si>
    <t>Advertising</t>
  </si>
  <si>
    <t>Donations</t>
  </si>
  <si>
    <t>Decorations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</si>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</sst>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77" formatCode="&quot;$&quot;#,##0.00"/>
    <numFmt numFmtId="178" formatCode="&quot;$&quot;#,##0.00_);\(&quot;$&quot;#,##0.00\)"/>
  </numFmts>
  <fonts count="12">
    <font>
      <sz val="10"/>
      <color theme="1" tint="0.34999001026153564"/>
      <name val="Arial"/>
      <family val="2"/>
      <scheme val="minor"/>
    </font>
    <font>
      <sz val="10"/>
      <name val="Arial"/>
      <family val="2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0"/>
      <color theme="4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9001026153564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0"/>
      <color theme="1" tint="0.5"/>
      <name val="Arial"/>
      <family val="2"/>
    </font>
    <font>
      <sz val="8"/>
      <color theme="1" tint="0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Alignment="0" applyProtection="0"/>
    <xf numFmtId="0" fontId="8" fillId="2" borderId="0" applyNumberFormat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24" applyFill="1" applyAlignment="1">
      <alignment horizontal="right"/>
    </xf>
    <xf numFmtId="0" fontId="0" fillId="2" borderId="0" xfId="0" applyFill="1" applyAlignment="1">
      <alignment vertical="center"/>
    </xf>
    <xf numFmtId="0" fontId="2" fillId="2" borderId="0" xfId="24" applyFill="1" applyAlignment="1">
      <alignment horizontal="right"/>
    </xf>
    <xf numFmtId="164" fontId="2" fillId="2" borderId="0" xfId="24" applyNumberFormat="1" applyFill="1" applyAlignment="1">
      <alignment horizontal="right"/>
    </xf>
    <xf numFmtId="0" fontId="6" fillId="2" borderId="0" xfId="2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5" fillId="2" borderId="0" xfId="20" applyNumberFormat="1" applyFill="1" applyAlignment="1">
      <alignment horizontal="right" indent="1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2" fillId="2" borderId="0" xfId="24" applyFill="1" applyAlignment="1">
      <alignment horizontal="left" indent="1"/>
    </xf>
    <xf numFmtId="0" fontId="2" fillId="0" borderId="0" xfId="24" applyFill="1" applyAlignment="1">
      <alignment horizontal="left" indent="1"/>
    </xf>
    <xf numFmtId="164" fontId="2" fillId="2" borderId="0" xfId="24" applyNumberFormat="1" applyFill="1" applyAlignment="1">
      <alignment horizontal="right" indent="1"/>
    </xf>
    <xf numFmtId="164" fontId="2" fillId="0" borderId="0" xfId="24" applyNumberFormat="1" applyFill="1" applyAlignment="1">
      <alignment horizontal="right" indent="1"/>
    </xf>
    <xf numFmtId="164" fontId="4" fillId="2" borderId="0" xfId="24" applyNumberFormat="1" applyFont="1" applyFill="1" applyBorder="1" applyAlignment="1">
      <alignment vertical="center"/>
    </xf>
    <xf numFmtId="0" fontId="3" fillId="2" borderId="0" xfId="21" applyFont="1" applyAlignment="1">
      <alignment vertical="center"/>
    </xf>
    <xf numFmtId="164" fontId="0" fillId="2" borderId="0" xfId="0" applyNumberFormat="1" applyFill="1" applyAlignment="1">
      <alignment vertical="center"/>
    </xf>
    <xf numFmtId="164" fontId="2" fillId="2" borderId="0" xfId="24" applyNumberFormat="1" applyFill="1" applyAlignment="1">
      <alignment/>
    </xf>
    <xf numFmtId="0" fontId="5" fillId="2" borderId="0" xfId="20" applyFont="1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horizontal="right" vertical="center" indent="1"/>
    </xf>
    <xf numFmtId="0" fontId="8" fillId="2" borderId="0" xfId="22" applyFont="1" applyAlignment="1">
      <alignment horizontal="left" vertical="center" indent="2"/>
    </xf>
    <xf numFmtId="164" fontId="8" fillId="2" borderId="0" xfId="22" applyNumberFormat="1" applyFont="1" applyAlignment="1">
      <alignment horizontal="right" vertical="center"/>
    </xf>
    <xf numFmtId="0" fontId="0" fillId="3" borderId="0" xfId="0" applyFill="1" applyBorder="1" applyAlignment="1">
      <alignment horizontal="left" indent="1"/>
    </xf>
    <xf numFmtId="164" fontId="9" fillId="2" borderId="0" xfId="24" applyNumberFormat="1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14">
    <dxf>
      <numFmt numFmtId="164" formatCode="&quot;$&quot;#,##0"/>
      <alignment horizontal="right" textRotation="0" wrapText="1" inden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7" formatCode="&quot;$&quot;#,##0.00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left" textRotation="0" wrapText="1" inden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Trebuchet MS"/>
        <color theme="1" tint="0.34999001026153564"/>
      </font>
      <alignment vertical="center" textRotation="0" wrapText="1" shrinkToFit="1" readingOrder="0"/>
    </dxf>
    <dxf>
      <numFmt numFmtId="164" formatCode="&quot;$&quot;#,##0"/>
      <alignment horizontal="right" textRotation="0" wrapText="1" inden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8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left" textRotation="0" wrapText="1" indent="1" shrinkToFit="1" readingOrder="0"/>
    </dxf>
    <dxf>
      <font>
        <i val="0"/>
        <u val="none"/>
        <strike val="0"/>
        <sz val="11"/>
        <name val="Trebuchet MS"/>
        <color theme="1" tint="0.34999001026153564"/>
      </font>
      <alignment vertical="center" textRotation="0" wrapText="1" shrinkToFit="1" readingOrder="0"/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theme="1" tint="0.34999001026153564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9001026153564"/>
        </patternFill>
      </fill>
      <border>
        <left/>
        <right/>
        <top/>
        <bottom/>
        <vertical/>
        <horizontal/>
      </border>
    </dxf>
    <dxf>
      <font>
        <color theme="1" tint="0.34999001026153564"/>
      </font>
      <border>
        <left/>
        <right/>
        <top/>
        <bottom/>
        <vertical/>
        <horizontal style="thick">
          <color theme="0"/>
        </horizontal>
      </border>
    </dxf>
  </dxfs>
  <tableStyles count="1" defaultTableStyle="Academic Club Budget" defaultPivotStyle="PivotStyleMedium9">
    <tableStyle name="Academic Club Budget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Budget'!$B$8</c:f>
              <c:strCache>
                <c:ptCount val="1"/>
                <c:pt idx="0">
                  <c:v>Yearly Revenue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wrap="none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'Academic Club Budget'!$B$9:$B$12</c:f>
              <c:strCache/>
            </c:strRef>
          </c:cat>
          <c:val>
            <c:numRef>
              <c:f>'Academic Club Budget'!$C$9:$C$12</c:f>
              <c:numCache/>
            </c:numRef>
          </c:val>
        </c:ser>
        <c:gapWidth val="100"/>
        <c:axId val="36519131"/>
        <c:axId val="60236724"/>
      </c:barChart>
      <c:catAx>
        <c:axId val="36519131"/>
        <c:scaling>
          <c:orientation val="minMax"/>
        </c:scaling>
        <c:axPos val="b"/>
        <c:delete val="1"/>
        <c:majorTickMark val="out"/>
        <c:minorTickMark val="none"/>
        <c:tickLblPos val="nextTo"/>
        <c:crossAx val="60236724"/>
        <c:crosses val="autoZero"/>
        <c:auto val="1"/>
        <c:lblOffset val="100"/>
        <c:noMultiLvlLbl val="0"/>
      </c:catAx>
      <c:valAx>
        <c:axId val="60236724"/>
        <c:scaling>
          <c:orientation val="minMax"/>
        </c:scaling>
        <c:axPos val="l"/>
        <c:delete val="1"/>
        <c:majorTickMark val="out"/>
        <c:minorTickMark val="none"/>
        <c:tickLblPos val="nextTo"/>
        <c:crossAx val="365191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>
              <a:lumMod val="50000"/>
              <a:lumOff val="50000"/>
            </a:schemeClr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Budget'!$F$8</c:f>
              <c:strCache>
                <c:ptCount val="1"/>
                <c:pt idx="0">
                  <c:v>Yearly Expenses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wrap="none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'Academic Club Budget'!$F$9:$F$12</c:f>
              <c:strCache/>
            </c:strRef>
          </c:cat>
          <c:val>
            <c:numRef>
              <c:f>'Academic Club Budget'!$G$9:$G$12</c:f>
              <c:numCache/>
            </c:numRef>
          </c:val>
        </c:ser>
        <c:gapWidth val="100"/>
        <c:axId val="5259605"/>
        <c:axId val="47336446"/>
      </c:barChart>
      <c:catAx>
        <c:axId val="5259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336446"/>
        <c:crosses val="autoZero"/>
        <c:auto val="1"/>
        <c:lblOffset val="100"/>
        <c:noMultiLvlLbl val="0"/>
      </c:catAx>
      <c:valAx>
        <c:axId val="47336446"/>
        <c:scaling>
          <c:orientation val="minMax"/>
        </c:scaling>
        <c:axPos val="l"/>
        <c:delete val="1"/>
        <c:majorTickMark val="out"/>
        <c:minorTickMark val="none"/>
        <c:tickLblPos val="nextTo"/>
        <c:crossAx val="52596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>
              <a:lumMod val="50000"/>
              <a:lumOff val="50000"/>
            </a:schemeClr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4</xdr:col>
      <xdr:colOff>219075</xdr:colOff>
      <xdr:row>12</xdr:row>
      <xdr:rowOff>161925</xdr:rowOff>
    </xdr:to>
    <xdr:graphicFrame macro="">
      <xdr:nvGraphicFramePr>
        <xdr:cNvPr id="4" name="Yearly Revenue Chart" descr="Small column chart showing each revenue type and amount." title="Yearly Revenue"/>
        <xdr:cNvGraphicFramePr/>
      </xdr:nvGraphicFramePr>
      <xdr:xfrm>
        <a:off x="2533650" y="2247900"/>
        <a:ext cx="19335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</xdr:row>
      <xdr:rowOff>0</xdr:rowOff>
    </xdr:from>
    <xdr:to>
      <xdr:col>9</xdr:col>
      <xdr:colOff>180975</xdr:colOff>
      <xdr:row>12</xdr:row>
      <xdr:rowOff>161925</xdr:rowOff>
    </xdr:to>
    <xdr:graphicFrame macro="">
      <xdr:nvGraphicFramePr>
        <xdr:cNvPr id="6" name="Yearly Expenses Chart" descr="Small column chart showing each expense type and amount." title="Yearly Expenses"/>
        <xdr:cNvGraphicFramePr/>
      </xdr:nvGraphicFramePr>
      <xdr:xfrm>
        <a:off x="6791325" y="2247900"/>
        <a:ext cx="18859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YearlyRevenue" displayName="YearlyRevenue" ref="B8:C12" totalsRowShown="0" headerRowDxfId="8">
  <tableColumns count="2">
    <tableColumn id="1" name="Yearly Revenue" dataDxfId="7"/>
    <tableColumn id="2" name="Amount" dataDxfId="5" totalsRowFunction="sum" totalsRowDxfId="6"/>
  </tableColumns>
  <tableStyleInfo name="Academic Club Budget" showFirstColumn="0" showLastColumn="0" showRowStripes="1" showColumnStripes="0"/>
</table>
</file>

<file path=xl/tables/table2.xml><?xml version="1.0" encoding="utf-8"?>
<table xmlns="http://schemas.openxmlformats.org/spreadsheetml/2006/main" id="2" name="YearlyExpenses" displayName="YearlyExpenses" ref="F8:G12" totalsRowShown="0" headerRowDxfId="4">
  <tableColumns count="2">
    <tableColumn id="1" name="Yearly Expenses" dataDxfId="2" totalsRowDxfId="3"/>
    <tableColumn id="2" name="Amount" dataDxfId="0" totalsRowFunction="sum" totalsRowDxfId="1"/>
  </tableColumns>
  <tableStyleInfo name="Academic Club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13"/>
  <sheetViews>
    <sheetView showGridLines="0" tabSelected="1" workbookViewId="0" topLeftCell="A1"/>
  </sheetViews>
  <sheetFormatPr defaultColWidth="9.140625" defaultRowHeight="24.75" customHeight="1"/>
  <cols>
    <col min="1" max="1" width="3.8515625" style="0" customWidth="1"/>
    <col min="2" max="2" width="21.421875" style="11" customWidth="1"/>
    <col min="3" max="3" width="12.57421875" style="16" customWidth="1"/>
    <col min="4" max="4" width="25.8515625" style="0" customWidth="1"/>
    <col min="5" max="5" width="3.8515625" style="1" customWidth="1"/>
    <col min="6" max="6" width="21.421875" style="11" customWidth="1"/>
    <col min="7" max="7" width="12.57421875" style="16" customWidth="1"/>
    <col min="8" max="8" width="6.28125" style="16" customWidth="1"/>
    <col min="9" max="9" width="19.57421875" style="1" customWidth="1"/>
    <col min="10" max="10" width="3.8515625" style="0" customWidth="1"/>
  </cols>
  <sheetData>
    <row r="1" spans="1:10" ht="54.75" customHeight="1">
      <c r="A1" s="4"/>
      <c r="B1" s="25" t="s">
        <v>0</v>
      </c>
      <c r="C1" s="12"/>
      <c r="D1" s="4"/>
      <c r="E1" s="4"/>
      <c r="F1" s="8"/>
      <c r="G1" s="23"/>
      <c r="H1" s="13"/>
      <c r="I1" s="4"/>
      <c r="J1" s="4"/>
    </row>
    <row r="2" spans="1:10" ht="15" customHeight="1">
      <c r="A2" s="4"/>
      <c r="B2" s="8"/>
      <c r="C2" s="13"/>
      <c r="D2" s="5"/>
      <c r="E2" s="5"/>
      <c r="F2" s="8"/>
      <c r="G2" s="7"/>
      <c r="H2" s="7"/>
      <c r="I2" s="4"/>
      <c r="J2" s="4"/>
    </row>
    <row r="3" spans="1:10" s="1" customFormat="1" ht="30.75" customHeight="1">
      <c r="A3" s="4"/>
      <c r="B3" s="28" t="s">
        <v>1</v>
      </c>
      <c r="C3" s="29">
        <v>5000</v>
      </c>
      <c r="D3" s="4"/>
      <c r="E3" s="4"/>
      <c r="F3" s="22" t="s">
        <v>2</v>
      </c>
      <c r="G3" s="22"/>
      <c r="H3" s="31">
        <f>C3-(C4-C5)</f>
        <v>760</v>
      </c>
      <c r="I3" s="31"/>
      <c r="J3" s="4"/>
    </row>
    <row r="4" spans="1:10" s="1" customFormat="1" ht="30.75" customHeight="1">
      <c r="A4" s="4"/>
      <c r="B4" s="28" t="s">
        <v>3</v>
      </c>
      <c r="C4" s="29">
        <f>SUM(YearlyRevenue[Amount])</f>
        <v>5550</v>
      </c>
      <c r="D4" s="4"/>
      <c r="E4" s="4"/>
      <c r="F4" s="22"/>
      <c r="G4" s="22"/>
      <c r="H4" s="22"/>
      <c r="I4" s="21"/>
      <c r="J4" s="4"/>
    </row>
    <row r="5" spans="1:10" s="1" customFormat="1" ht="30.75" customHeight="1">
      <c r="A5" s="4"/>
      <c r="B5" s="28" t="s">
        <v>4</v>
      </c>
      <c r="C5" s="29">
        <f>SUM(YearlyExpenses[Amount])</f>
        <v>1310</v>
      </c>
      <c r="D5" s="4"/>
      <c r="E5" s="4"/>
      <c r="F5" s="30">
        <f>IF(C4-C5&lt;C3,C4-C5,C3)</f>
        <v>4240</v>
      </c>
      <c r="G5" s="30"/>
      <c r="H5" s="30"/>
      <c r="I5" s="30"/>
      <c r="J5" s="4"/>
    </row>
    <row r="6" spans="1:10" s="1" customFormat="1" ht="15" customHeight="1">
      <c r="A6" s="4"/>
      <c r="B6" s="8"/>
      <c r="C6" s="13"/>
      <c r="D6" s="6"/>
      <c r="E6" s="6"/>
      <c r="F6" s="17"/>
      <c r="G6" s="24"/>
      <c r="H6" s="19"/>
      <c r="I6" s="4"/>
      <c r="J6" s="4"/>
    </row>
    <row r="7" spans="2:8" s="1" customFormat="1" ht="18.75" customHeight="1">
      <c r="B7" s="9"/>
      <c r="C7" s="14"/>
      <c r="D7" s="3"/>
      <c r="E7" s="3"/>
      <c r="F7" s="18"/>
      <c r="G7" s="20"/>
      <c r="H7" s="20"/>
    </row>
    <row r="8" spans="1:10" ht="24.75" customHeight="1">
      <c r="A8" s="1"/>
      <c r="B8" s="26" t="s">
        <v>5</v>
      </c>
      <c r="C8" s="27" t="s">
        <v>6</v>
      </c>
      <c r="D8" s="1"/>
      <c r="F8" s="26" t="s">
        <v>7</v>
      </c>
      <c r="G8" s="27" t="s">
        <v>6</v>
      </c>
      <c r="H8" s="15"/>
      <c r="J8" s="1"/>
    </row>
    <row r="9" spans="1:10" ht="24.75" customHeight="1">
      <c r="A9" s="1"/>
      <c r="B9" s="10" t="s">
        <v>8</v>
      </c>
      <c r="C9" s="15">
        <v>750</v>
      </c>
      <c r="D9" s="1"/>
      <c r="F9" s="10" t="s">
        <v>9</v>
      </c>
      <c r="G9" s="15">
        <v>1000</v>
      </c>
      <c r="H9" s="15"/>
      <c r="J9" s="1"/>
    </row>
    <row r="10" spans="1:10" ht="24.75" customHeight="1">
      <c r="A10" s="1"/>
      <c r="B10" s="10" t="s">
        <v>10</v>
      </c>
      <c r="C10" s="15">
        <v>3500</v>
      </c>
      <c r="D10" s="1"/>
      <c r="F10" s="10" t="s">
        <v>11</v>
      </c>
      <c r="G10" s="15">
        <v>200</v>
      </c>
      <c r="H10" s="15"/>
      <c r="J10" s="1"/>
    </row>
    <row r="11" spans="1:10" ht="24.75" customHeight="1">
      <c r="A11" s="1"/>
      <c r="B11" s="10" t="s">
        <v>12</v>
      </c>
      <c r="C11" s="15">
        <v>1000</v>
      </c>
      <c r="D11" s="1"/>
      <c r="F11" s="10" t="s">
        <v>13</v>
      </c>
      <c r="G11" s="16">
        <v>90</v>
      </c>
      <c r="J11" s="1"/>
    </row>
    <row r="12" spans="1:10" ht="24.75" customHeight="1">
      <c r="A12" s="1"/>
      <c r="B12" s="10" t="s">
        <v>14</v>
      </c>
      <c r="C12" s="15">
        <v>300</v>
      </c>
      <c r="D12" s="1"/>
      <c r="F12" s="11" t="s">
        <v>14</v>
      </c>
      <c r="G12" s="16">
        <v>20</v>
      </c>
      <c r="J12" s="1"/>
    </row>
    <row r="13" spans="1:10" ht="24.75" customHeight="1">
      <c r="A13" s="1"/>
      <c r="D13" s="2"/>
      <c r="E13" s="2"/>
      <c r="J13" s="1"/>
    </row>
  </sheetData>
  <mergeCells count="2">
    <mergeCell ref="F5:I5"/>
    <mergeCell ref="H3:I3"/>
  </mergeCells>
  <conditionalFormatting sqref="F5">
    <cfRule type="dataBar" priority="5">
      <dataBar minLength="0" maxLength="100" showValue="0">
        <cfvo type="min"/>
        <cfvo type="formula" val="$C$3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scale="73" r:id="rId4"/>
  <headerFooter differentFirst="1">
    <oddFooter>&amp;CPage &amp;P of &amp;N</oddFooter>
  </headerFooter>
  <drawing r:id="rId3"/>
  <tableParts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 showValue="0">
              <x14:cfvo type="autoMin"/>
              <x14:cfvo type="formula">
                <xm:f>$C$3</xm:f>
              </x14:cfvo>
              <x14:negativeFillColor rgb="FFFF0000"/>
              <x14:axisColor rgb="FF000000"/>
            </x14:dataBar>
            <x14:dxf/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2013-11-21T20:55:55Z</dcterms:created>
  <dcterms:modified xsi:type="dcterms:W3CDTF">2014-12-10T17:19:47Z</dcterms:modified>
  <cp:category/>
  <cp:version/>
  <cp:contentType/>
  <cp:contentStatus/>
</cp:coreProperties>
</file>